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315" windowWidth="19875" windowHeight="7200"/>
  </bookViews>
  <sheets>
    <sheet name="Detailed Est Cashflow " sheetId="1" r:id="rId1"/>
  </sheets>
  <definedNames>
    <definedName name="Disclaimer__The_information_contained_in_this_publication_is_provided_for_general_guidance_only._The_State_of_Victoria_does_not_make_any_representations_or_warranties__expressed_or_implied__as_to_the_accuracy__currency_or_authenticity_of_the_information." localSheetId="0">'Detailed Est Cashflow '!#REF!</definedName>
    <definedName name="Instructions" comment=" Instructions for the cashflow worksheet 1. Type your cash balance at the beginning in cell B4 2. Type in your monthly figures for cash in and cash out, month by month. " localSheetId="0">'Detailed Est Cashflow '!$B$2:$B$6</definedName>
    <definedName name="Scenario_planner" localSheetId="0">'Detailed Est Cashflow '!#REF!</definedName>
  </definedNames>
  <calcPr calcId="145621"/>
</workbook>
</file>

<file path=xl/calcChain.xml><?xml version="1.0" encoding="utf-8"?>
<calcChain xmlns="http://schemas.openxmlformats.org/spreadsheetml/2006/main">
  <c r="D27" i="1" l="1"/>
  <c r="D20" i="1"/>
  <c r="F20" i="1"/>
  <c r="C20" i="1"/>
  <c r="F27" i="1" l="1"/>
  <c r="C27" i="1"/>
  <c r="E27" i="1" s="1"/>
  <c r="F39" i="1"/>
  <c r="F48" i="1" s="1"/>
  <c r="D39" i="1"/>
  <c r="C39" i="1"/>
  <c r="C47" i="1" l="1"/>
  <c r="C48" i="1" s="1"/>
  <c r="F47" i="1"/>
  <c r="D47" i="1"/>
  <c r="D48" i="1" s="1"/>
  <c r="E46" i="1"/>
  <c r="E45" i="1"/>
  <c r="E44" i="1"/>
  <c r="E42" i="1"/>
  <c r="E41" i="1"/>
  <c r="E38" i="1"/>
  <c r="E37" i="1"/>
  <c r="E36" i="1"/>
  <c r="E35" i="1"/>
  <c r="E34" i="1"/>
  <c r="E33" i="1"/>
  <c r="E32" i="1"/>
  <c r="E31" i="1"/>
  <c r="E26" i="1"/>
  <c r="E25" i="1"/>
  <c r="E24" i="1"/>
  <c r="E23" i="1"/>
  <c r="E22" i="1"/>
  <c r="E19" i="1"/>
  <c r="E18" i="1"/>
  <c r="E17" i="1"/>
  <c r="E20" i="1" l="1"/>
  <c r="E28" i="1" s="1"/>
  <c r="E39" i="1"/>
  <c r="F28" i="1"/>
  <c r="F49" i="1" s="1"/>
  <c r="E43" i="1"/>
  <c r="E47" i="1" s="1"/>
  <c r="E48" i="1" s="1"/>
  <c r="C28" i="1"/>
  <c r="D28" i="1"/>
  <c r="D49" i="1" s="1"/>
  <c r="E49" i="1" l="1"/>
  <c r="E50" i="1" s="1"/>
  <c r="C49" i="1"/>
  <c r="C50" i="1" s="1"/>
  <c r="D14" i="1" s="1"/>
  <c r="D50" i="1" s="1"/>
  <c r="F50" i="1"/>
</calcChain>
</file>

<file path=xl/comments1.xml><?xml version="1.0" encoding="utf-8"?>
<comments xmlns="http://schemas.openxmlformats.org/spreadsheetml/2006/main">
  <authors>
    <author>Naccas</author>
    <author>Jan</author>
  </authors>
  <commentList>
    <comment ref="C13" authorId="0">
      <text>
        <r>
          <rPr>
            <b/>
            <sz val="9"/>
            <color indexed="81"/>
            <rFont val="Tahoma"/>
            <family val="2"/>
          </rPr>
          <t>Naccas:</t>
        </r>
        <r>
          <rPr>
            <sz val="9"/>
            <color indexed="81"/>
            <rFont val="Tahoma"/>
            <family val="2"/>
          </rPr>
          <t xml:space="preserve">
starting cash position (checking/ savings bank statements, line of credit statements, money market, certificate of deposit statements, related party loans, owner capital contributions,)</t>
        </r>
      </text>
    </comment>
    <comment ref="D13" authorId="0">
      <text>
        <r>
          <rPr>
            <b/>
            <sz val="9"/>
            <color indexed="81"/>
            <rFont val="Tahoma"/>
            <family val="2"/>
          </rPr>
          <t>Naccas:</t>
        </r>
        <r>
          <rPr>
            <sz val="9"/>
            <color indexed="81"/>
            <rFont val="Tahoma"/>
            <family val="2"/>
          </rPr>
          <t xml:space="preserve">
starting cash position (checking/ savings bank statements, line of credit statements, money market, certificate of deposit statements, related party loans, owner capital contributions,)</t>
        </r>
      </text>
    </comment>
    <comment ref="F13" authorId="0">
      <text>
        <r>
          <rPr>
            <b/>
            <sz val="9"/>
            <color indexed="81"/>
            <rFont val="Tahoma"/>
            <family val="2"/>
          </rPr>
          <t>Naccas:</t>
        </r>
        <r>
          <rPr>
            <sz val="9"/>
            <color indexed="81"/>
            <rFont val="Tahoma"/>
            <family val="2"/>
          </rPr>
          <t xml:space="preserve">
starting cash position (checking/ savings bank statements, line of credit statements, money market, certificate of deposit statements, related party loans, owner capital contributions,)</t>
        </r>
      </text>
    </comment>
    <comment ref="C14" authorId="0">
      <text>
        <r>
          <rPr>
            <b/>
            <sz val="9"/>
            <color indexed="81"/>
            <rFont val="Tahoma"/>
            <family val="2"/>
          </rPr>
          <t>Naccas:</t>
        </r>
        <r>
          <rPr>
            <sz val="9"/>
            <color indexed="81"/>
            <rFont val="Tahoma"/>
            <family val="2"/>
          </rPr>
          <t xml:space="preserve">
starting cash position (checking/ savings bank statements, line of credit statements, money market, certificate of deposit statements, related party loans, owner capital contributions,)</t>
        </r>
      </text>
    </comment>
    <comment ref="B19" authorId="1">
      <text>
        <r>
          <rPr>
            <sz val="8"/>
            <color indexed="81"/>
            <rFont val="Verdana"/>
            <family val="2"/>
          </rPr>
          <t>e.g. Include all other operating revenue received (not billed)</t>
        </r>
        <r>
          <rPr>
            <sz val="9"/>
            <color indexed="81"/>
            <rFont val="Tahoma"/>
            <family val="2"/>
          </rPr>
          <t xml:space="preserve">
</t>
        </r>
      </text>
    </comment>
    <comment ref="B23" authorId="0">
      <text>
        <r>
          <rPr>
            <b/>
            <sz val="9"/>
            <color indexed="81"/>
            <rFont val="Tahoma"/>
            <family val="2"/>
          </rPr>
          <t>Naccas:</t>
        </r>
        <r>
          <rPr>
            <sz val="9"/>
            <color indexed="81"/>
            <rFont val="Tahoma"/>
            <family val="2"/>
          </rPr>
          <t xml:space="preserve">
Included loans received from Related Parties</t>
        </r>
      </text>
    </comment>
    <comment ref="B25" authorId="1">
      <text>
        <r>
          <rPr>
            <sz val="8"/>
            <color indexed="81"/>
            <rFont val="Verdana"/>
            <family val="2"/>
          </rPr>
          <t>This can include Interest, equity contributions, franchise or royality fees received etc.</t>
        </r>
        <r>
          <rPr>
            <sz val="9"/>
            <color indexed="81"/>
            <rFont val="Tahoma"/>
            <family val="2"/>
          </rPr>
          <t xml:space="preserve">
</t>
        </r>
      </text>
    </comment>
    <comment ref="B26" authorId="1">
      <text>
        <r>
          <rPr>
            <sz val="8"/>
            <color indexed="81"/>
            <rFont val="Verdana"/>
            <family val="2"/>
          </rPr>
          <t>HINT: 
May include tax refund/rebates franchise or royality fees received and others etc.</t>
        </r>
        <r>
          <rPr>
            <sz val="9"/>
            <color indexed="81"/>
            <rFont val="Tahoma"/>
            <family val="2"/>
          </rPr>
          <t xml:space="preserve">
</t>
        </r>
      </text>
    </comment>
    <comment ref="B31" authorId="0">
      <text>
        <r>
          <rPr>
            <b/>
            <sz val="9"/>
            <color indexed="81"/>
            <rFont val="Tahoma"/>
            <family val="2"/>
          </rPr>
          <t>Naccas: HINT:</t>
        </r>
        <r>
          <rPr>
            <sz val="9"/>
            <color indexed="81"/>
            <rFont val="Tahoma"/>
            <family val="2"/>
          </rPr>
          <t xml:space="preserve">
Cost of goods sold-inventory- and oter supplies related to educational serices and any reduction of A/P</t>
        </r>
      </text>
    </comment>
    <comment ref="B37" authorId="0">
      <text>
        <r>
          <rPr>
            <b/>
            <sz val="9"/>
            <color indexed="81"/>
            <rFont val="Tahoma"/>
            <family val="2"/>
          </rPr>
          <t>Naccas:</t>
        </r>
        <r>
          <rPr>
            <sz val="9"/>
            <color indexed="81"/>
            <rFont val="Tahoma"/>
            <family val="2"/>
          </rPr>
          <t xml:space="preserve">
Include Business and property Insurance</t>
        </r>
      </text>
    </comment>
    <comment ref="B38" authorId="0">
      <text>
        <r>
          <rPr>
            <b/>
            <sz val="9"/>
            <color indexed="81"/>
            <rFont val="Tahoma"/>
            <family val="2"/>
          </rPr>
          <t>Naccas: HINT</t>
        </r>
        <r>
          <rPr>
            <sz val="9"/>
            <color indexed="81"/>
            <rFont val="Tahoma"/>
            <family val="2"/>
          </rPr>
          <t xml:space="preserve">
Include other expenses not listed before</t>
        </r>
      </text>
    </comment>
    <comment ref="B46" authorId="0">
      <text>
        <r>
          <rPr>
            <b/>
            <sz val="9"/>
            <color indexed="81"/>
            <rFont val="Tahoma"/>
            <family val="2"/>
          </rPr>
          <t>Naccas:</t>
        </r>
        <r>
          <rPr>
            <sz val="9"/>
            <color indexed="81"/>
            <rFont val="Tahoma"/>
            <family val="2"/>
          </rPr>
          <t xml:space="preserve">
Include other expenses not listed before</t>
        </r>
      </text>
    </comment>
  </commentList>
</comments>
</file>

<file path=xl/sharedStrings.xml><?xml version="1.0" encoding="utf-8"?>
<sst xmlns="http://schemas.openxmlformats.org/spreadsheetml/2006/main" count="54" uniqueCount="54">
  <si>
    <t>Instructions for the cash flows worksheet</t>
  </si>
  <si>
    <t>Institution Reference No:</t>
  </si>
  <si>
    <t>Fiscal Year End:</t>
  </si>
  <si>
    <t>Cash in (record when actually received)</t>
  </si>
  <si>
    <t>Actual Flows</t>
  </si>
  <si>
    <t>Total</t>
  </si>
  <si>
    <t>Operating revenue*</t>
  </si>
  <si>
    <t>Cash receipt from DOE (net of student refunds)</t>
  </si>
  <si>
    <t>Cash receipt from students</t>
  </si>
  <si>
    <t>Other operating revenue received (Clinic, Retail, Floor, Other)</t>
  </si>
  <si>
    <t xml:space="preserve">Total Operating Revenue </t>
  </si>
  <si>
    <t>Other Sources of Cash Inflows (Financing/Investing)</t>
  </si>
  <si>
    <t>Proceeds from sale of fixed assets o securities</t>
  </si>
  <si>
    <t>Funds borrowed (Line of credit, loans)</t>
  </si>
  <si>
    <t>Owner Contributions</t>
  </si>
  <si>
    <t>Interest &amp; Dividend Revenue</t>
  </si>
  <si>
    <t>Other sources of cash inflow</t>
  </si>
  <si>
    <t>Total other cash inflows</t>
  </si>
  <si>
    <t xml:space="preserve">Total monthly cash in </t>
  </si>
  <si>
    <t>Cash out (record  when actually paid)</t>
  </si>
  <si>
    <t>Operating expenses</t>
  </si>
  <si>
    <t>Cash Paid to suppliers</t>
  </si>
  <si>
    <t>Cash Paid to Employees</t>
  </si>
  <si>
    <t>Professional fees</t>
  </si>
  <si>
    <r>
      <t xml:space="preserve">Occupancy cost </t>
    </r>
    <r>
      <rPr>
        <sz val="8"/>
        <rFont val="Arial"/>
        <family val="2"/>
      </rPr>
      <t>(Rent, ultities, phone, repairs/ maintenace)</t>
    </r>
  </si>
  <si>
    <t>Accreditation, License Suscription fees</t>
  </si>
  <si>
    <t>Marketing - Admissions &amp; Website expenses</t>
  </si>
  <si>
    <t>Insurance expense</t>
  </si>
  <si>
    <t>Other operating expenses</t>
  </si>
  <si>
    <t>Total Operating Expenses</t>
  </si>
  <si>
    <t>Other Cash Outflows (Financing/Investing)</t>
  </si>
  <si>
    <t>Purchase of assets,securities, or stock</t>
  </si>
  <si>
    <t>Students payouts</t>
  </si>
  <si>
    <t>Principal Loan repayments</t>
  </si>
  <si>
    <t>Interest and Bank Charges &amp; Fees</t>
  </si>
  <si>
    <t>Other cash outflows</t>
  </si>
  <si>
    <t>Total Other Cash Outflows</t>
  </si>
  <si>
    <t xml:space="preserve">Total monthly cash out </t>
  </si>
  <si>
    <r>
      <t xml:space="preserve">Net difference </t>
    </r>
    <r>
      <rPr>
        <sz val="10"/>
        <rFont val="Arial"/>
        <family val="2"/>
      </rPr>
      <t xml:space="preserve">† </t>
    </r>
  </si>
  <si>
    <t>Cash balance at the end of each month ‡</t>
  </si>
  <si>
    <t>NACCAS Special Report- Cash flows Analysis</t>
  </si>
  <si>
    <t>60 day Period</t>
  </si>
  <si>
    <t>Payments/Loans to owners- Dividends to stockholders</t>
  </si>
  <si>
    <t>1. For the actual flows make sure your accounting system is set up on Cash basis</t>
  </si>
  <si>
    <t>Cash balance at the start of each month (See note)</t>
  </si>
  <si>
    <t xml:space="preserve">5. Please group the cash flow analysis with the cash supporting evidence in one single PDF document before uploading </t>
  </si>
  <si>
    <r>
      <t xml:space="preserve">2. Type your starting cash balance at the beginning in cell </t>
    </r>
    <r>
      <rPr>
        <b/>
        <sz val="10"/>
        <color rgb="FFFF0000"/>
        <rFont val="Arial"/>
        <family val="2"/>
      </rPr>
      <t>C14*</t>
    </r>
    <r>
      <rPr>
        <sz val="10"/>
        <rFont val="Arial"/>
        <family val="2"/>
      </rPr>
      <t xml:space="preserve"> </t>
    </r>
    <r>
      <rPr>
        <sz val="9"/>
        <rFont val="Arial"/>
        <family val="2"/>
      </rPr>
      <t xml:space="preserve">(must be accompanied by </t>
    </r>
    <r>
      <rPr>
        <b/>
        <u/>
        <sz val="9"/>
        <rFont val="Arial"/>
        <family val="2"/>
      </rPr>
      <t>supporting evidence</t>
    </r>
    <r>
      <rPr>
        <sz val="9"/>
        <rFont val="Arial"/>
        <family val="2"/>
      </rPr>
      <t>)</t>
    </r>
  </si>
  <si>
    <t>3. Fill in the 60 day period and each month of the period, plus the actual previous month (Row # 13)*</t>
  </si>
  <si>
    <t xml:space="preserve">IMPORTANT DISCLAIMER: This calculation is utilized by NACCAS to evaluate the Liquidity of a school according to the requirements of a Special Report after the occurrence of a material event. Therefore is not intended to determine a school's eligibility for federal Title IV funding programs or for the release of HCM2 method of payment. </t>
  </si>
  <si>
    <r>
      <rPr>
        <b/>
        <sz val="10"/>
        <rFont val="Arial"/>
        <family val="2"/>
      </rPr>
      <t xml:space="preserve">Supporting evidence required for the starting cash balance </t>
    </r>
    <r>
      <rPr>
        <b/>
        <sz val="10"/>
        <color rgb="FFFF0066"/>
        <rFont val="Arial"/>
        <family val="2"/>
      </rPr>
      <t>(C14)</t>
    </r>
    <r>
      <rPr>
        <sz val="10"/>
        <rFont val="Arial"/>
        <family val="2"/>
      </rPr>
      <t>: checking/ savings bank statements, line of credit statements, money market, certificate of deposit statements, related party loans, owner capital contributions, etc.</t>
    </r>
    <r>
      <rPr>
        <b/>
        <sz val="10"/>
        <rFont val="Arial"/>
        <family val="2"/>
      </rPr>
      <t xml:space="preserve"> If the institution fails to provide such supporting evidence, NACCAS may require the submission of a teach-out agreement.</t>
    </r>
  </si>
  <si>
    <t>Note: (C14)</t>
  </si>
  <si>
    <t>Use this worksheet as template for completing a 60 day cash flow analysis</t>
  </si>
  <si>
    <t xml:space="preserve">4. Type in your forecasted monthly figures for cash in and cash out, month by month. </t>
  </si>
  <si>
    <t>From:                     to: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</si>
</sst>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6" formatCode="[$-409]mmm\-yy;@"/>
  </numFmts>
  <fonts count="22" x14ac:knownFonts="1">
    <font>
      <sz val="10"/>
      <name val="Arial"/>
    </font>
    <font>
      <b/>
      <sz val="15"/>
      <color theme="3"/>
      <name val="Calibri"/>
      <family val="2"/>
      <scheme val="minor"/>
    </font>
    <font>
      <b/>
      <sz val="13"/>
      <color theme="3"/>
      <name val="Calibri"/>
      <family val="2"/>
      <scheme val="minor"/>
    </font>
    <font>
      <b/>
      <sz val="11"/>
      <color theme="3"/>
      <name val="Calibri"/>
      <family val="2"/>
      <scheme val="minor"/>
    </font>
    <font>
      <b/>
      <sz val="16"/>
      <color theme="3"/>
      <name val="Arial"/>
      <family val="2"/>
    </font>
    <font>
      <sz val="10"/>
      <name val="Arial"/>
      <family val="2"/>
    </font>
    <font>
      <b/>
      <sz val="12"/>
      <color theme="3"/>
      <name val="Arial"/>
      <family val="2"/>
    </font>
    <font>
      <sz val="9"/>
      <name val="Arial"/>
      <family val="2"/>
    </font>
    <font>
      <b/>
      <sz val="10"/>
      <name val="Arial"/>
      <family val="2"/>
    </font>
    <font>
      <b/>
      <sz val="14"/>
      <color theme="0"/>
      <name val="Arial"/>
      <family val="2"/>
    </font>
    <font>
      <sz val="14"/>
      <name val="Arial"/>
      <family val="2"/>
    </font>
    <font>
      <b/>
      <sz val="10"/>
      <color theme="0"/>
      <name val="Arial"/>
      <family val="2"/>
    </font>
    <font>
      <b/>
      <sz val="10"/>
      <color theme="3"/>
      <name val="Arial"/>
      <family val="2"/>
    </font>
    <font>
      <b/>
      <sz val="14"/>
      <color theme="3"/>
      <name val="Arial"/>
      <family val="2"/>
    </font>
    <font>
      <sz val="8"/>
      <name val="Arial"/>
      <family val="2"/>
    </font>
    <font>
      <b/>
      <sz val="9"/>
      <color indexed="81"/>
      <name val="Tahoma"/>
      <family val="2"/>
    </font>
    <font>
      <sz val="9"/>
      <color indexed="81"/>
      <name val="Tahoma"/>
      <family val="2"/>
    </font>
    <font>
      <sz val="8"/>
      <color indexed="81"/>
      <name val="Verdana"/>
      <family val="2"/>
    </font>
    <font>
      <b/>
      <u/>
      <sz val="9"/>
      <name val="Arial"/>
      <family val="2"/>
    </font>
    <font>
      <b/>
      <sz val="10"/>
      <color rgb="FFFF0000"/>
      <name val="Arial"/>
      <family val="2"/>
    </font>
    <font>
      <b/>
      <sz val="10"/>
      <color rgb="FFFF0066"/>
      <name val="Arial"/>
      <family val="2"/>
    </font>
    <font>
      <b/>
      <sz val="12"/>
      <color rgb="FFFF0066"/>
      <name val="Arial"/>
      <family val="2"/>
    </font>
  </fonts>
  <fills count="10">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3" tint="0.39997558519241921"/>
        <bgColor indexed="64"/>
      </patternFill>
    </fill>
    <fill>
      <patternFill patternType="solid">
        <fgColor theme="4" tint="-0.249977111117893"/>
        <bgColor indexed="64"/>
      </patternFill>
    </fill>
    <fill>
      <patternFill patternType="solid">
        <fgColor rgb="FF99FFCC"/>
        <bgColor indexed="64"/>
      </patternFill>
    </fill>
    <fill>
      <patternFill patternType="solid">
        <fgColor theme="4" tint="0.59999389629810485"/>
        <bgColor indexed="64"/>
      </patternFill>
    </fill>
    <fill>
      <patternFill patternType="solid">
        <fgColor rgb="FFFFFF00"/>
        <bgColor indexed="64"/>
      </patternFill>
    </fill>
    <fill>
      <patternFill patternType="solid">
        <fgColor rgb="FFFF0066"/>
        <bgColor indexed="64"/>
      </patternFill>
    </fill>
  </fills>
  <borders count="4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top/>
      <bottom style="thin">
        <color indexed="64"/>
      </bottom>
      <diagonal/>
    </border>
    <border>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s>
  <cellStyleXfs count="5">
    <xf numFmtId="0" fontId="0" fillId="0" borderId="0"/>
    <xf numFmtId="9" fontId="5" fillId="0" borderId="0" applyFont="0" applyFill="0" applyBorder="0" applyAlignment="0" applyProtection="0"/>
    <xf numFmtId="0" fontId="1" fillId="0" borderId="1" applyNumberFormat="0" applyFill="0" applyAlignment="0" applyProtection="0"/>
    <xf numFmtId="0" fontId="2" fillId="0" borderId="2" applyNumberFormat="0" applyFill="0" applyAlignment="0" applyProtection="0"/>
    <xf numFmtId="0" fontId="3" fillId="0" borderId="3" applyNumberFormat="0" applyFill="0" applyAlignment="0" applyProtection="0"/>
  </cellStyleXfs>
  <cellXfs count="116">
    <xf numFmtId="0" fontId="0" fillId="0" borderId="0" xfId="0"/>
    <xf numFmtId="0" fontId="5" fillId="0" borderId="0" xfId="0" applyFont="1" applyAlignment="1">
      <alignment wrapText="1"/>
    </xf>
    <xf numFmtId="0" fontId="5" fillId="0" borderId="0" xfId="0" applyFont="1"/>
    <xf numFmtId="0" fontId="5" fillId="0" borderId="0" xfId="0" applyFont="1" applyAlignment="1">
      <alignment horizontal="left"/>
    </xf>
    <xf numFmtId="14" fontId="8" fillId="3" borderId="0" xfId="0" applyNumberFormat="1" applyFont="1" applyFill="1" applyBorder="1" applyAlignment="1" applyProtection="1">
      <protection locked="0"/>
    </xf>
    <xf numFmtId="0" fontId="10" fillId="0" borderId="0" xfId="0" applyFont="1" applyProtection="1">
      <protection locked="0"/>
    </xf>
    <xf numFmtId="0" fontId="8" fillId="6" borderId="14" xfId="0" applyFont="1" applyFill="1" applyBorder="1" applyAlignment="1" applyProtection="1">
      <alignment horizontal="left" vertical="center" wrapText="1"/>
      <protection locked="0"/>
    </xf>
    <xf numFmtId="17" fontId="8" fillId="6" borderId="15" xfId="0" applyNumberFormat="1" applyFont="1" applyFill="1" applyBorder="1" applyAlignment="1" applyProtection="1">
      <alignment horizontal="center" vertical="center" wrapText="1"/>
      <protection locked="0"/>
    </xf>
    <xf numFmtId="0" fontId="8" fillId="0" borderId="0" xfId="0" applyFont="1" applyProtection="1">
      <protection locked="0"/>
    </xf>
    <xf numFmtId="9" fontId="8" fillId="0" borderId="0" xfId="1" applyFont="1" applyProtection="1">
      <protection locked="0"/>
    </xf>
    <xf numFmtId="0" fontId="5" fillId="0" borderId="0" xfId="0" applyFont="1" applyProtection="1">
      <protection locked="0"/>
    </xf>
    <xf numFmtId="9" fontId="5" fillId="0" borderId="0" xfId="1" applyFont="1" applyProtection="1">
      <protection locked="0"/>
    </xf>
    <xf numFmtId="0" fontId="5" fillId="0" borderId="24" xfId="0" applyFont="1" applyBorder="1" applyAlignment="1" applyProtection="1">
      <alignment horizontal="left" vertical="center" wrapText="1"/>
      <protection locked="0"/>
    </xf>
    <xf numFmtId="164" fontId="5" fillId="0" borderId="25" xfId="0" applyNumberFormat="1" applyFont="1" applyBorder="1" applyAlignment="1" applyProtection="1">
      <alignment vertical="center" wrapText="1"/>
      <protection locked="0"/>
    </xf>
    <xf numFmtId="164" fontId="5" fillId="6" borderId="4" xfId="0" applyNumberFormat="1" applyFont="1" applyFill="1" applyBorder="1" applyAlignment="1" applyProtection="1">
      <alignment vertical="center" wrapText="1"/>
    </xf>
    <xf numFmtId="164" fontId="5" fillId="0" borderId="26" xfId="0" applyNumberFormat="1" applyFont="1" applyBorder="1" applyAlignment="1" applyProtection="1">
      <alignment vertical="center" wrapText="1"/>
      <protection locked="0"/>
    </xf>
    <xf numFmtId="0" fontId="5" fillId="0" borderId="27" xfId="0" applyFont="1" applyBorder="1" applyAlignment="1" applyProtection="1">
      <alignment horizontal="left" vertical="center" wrapText="1"/>
      <protection locked="0"/>
    </xf>
    <xf numFmtId="164" fontId="5" fillId="0" borderId="28" xfId="0" applyNumberFormat="1" applyFont="1" applyBorder="1" applyAlignment="1" applyProtection="1">
      <alignment vertical="center" wrapText="1"/>
      <protection locked="0"/>
    </xf>
    <xf numFmtId="164" fontId="5" fillId="6" borderId="8" xfId="0" applyNumberFormat="1" applyFont="1" applyFill="1" applyBorder="1" applyAlignment="1" applyProtection="1">
      <alignment vertical="center" wrapText="1"/>
    </xf>
    <xf numFmtId="164" fontId="5" fillId="0" borderId="29" xfId="0" applyNumberFormat="1" applyFont="1" applyBorder="1" applyAlignment="1" applyProtection="1">
      <alignment vertical="center" wrapText="1"/>
      <protection locked="0"/>
    </xf>
    <xf numFmtId="164" fontId="5" fillId="0" borderId="31" xfId="0" applyNumberFormat="1" applyFont="1" applyBorder="1" applyAlignment="1" applyProtection="1">
      <alignment vertical="center" wrapText="1"/>
      <protection locked="0"/>
    </xf>
    <xf numFmtId="164" fontId="5" fillId="6" borderId="11" xfId="0" applyNumberFormat="1" applyFont="1" applyFill="1" applyBorder="1" applyAlignment="1" applyProtection="1">
      <alignment vertical="center" wrapText="1"/>
    </xf>
    <xf numFmtId="164" fontId="5" fillId="0" borderId="32" xfId="0" applyNumberFormat="1" applyFont="1" applyBorder="1" applyAlignment="1" applyProtection="1">
      <alignment vertical="center" wrapText="1"/>
      <protection locked="0"/>
    </xf>
    <xf numFmtId="0" fontId="8" fillId="0" borderId="14" xfId="0" applyFont="1" applyBorder="1" applyAlignment="1" applyProtection="1">
      <alignment horizontal="left" wrapText="1"/>
    </xf>
    <xf numFmtId="164" fontId="8" fillId="0" borderId="15" xfId="0" applyNumberFormat="1" applyFont="1" applyBorder="1" applyAlignment="1" applyProtection="1">
      <alignment vertical="center" wrapText="1"/>
    </xf>
    <xf numFmtId="164" fontId="8" fillId="6" borderId="33" xfId="0" applyNumberFormat="1" applyFont="1" applyFill="1" applyBorder="1" applyAlignment="1" applyProtection="1">
      <alignment vertical="center" wrapText="1"/>
    </xf>
    <xf numFmtId="3" fontId="5" fillId="0" borderId="25" xfId="0" applyNumberFormat="1" applyFont="1" applyBorder="1" applyProtection="1">
      <protection locked="0"/>
    </xf>
    <xf numFmtId="3" fontId="5" fillId="0" borderId="26" xfId="0" applyNumberFormat="1" applyFont="1" applyBorder="1" applyProtection="1">
      <protection locked="0"/>
    </xf>
    <xf numFmtId="0" fontId="8" fillId="0" borderId="30" xfId="0" applyFont="1" applyBorder="1" applyAlignment="1" applyProtection="1">
      <alignment horizontal="left" wrapText="1"/>
    </xf>
    <xf numFmtId="164" fontId="8" fillId="0" borderId="31" xfId="0" applyNumberFormat="1" applyFont="1" applyBorder="1" applyAlignment="1" applyProtection="1">
      <alignment vertical="center" wrapText="1"/>
    </xf>
    <xf numFmtId="164" fontId="8" fillId="0" borderId="32" xfId="0" applyNumberFormat="1" applyFont="1" applyBorder="1" applyAlignment="1" applyProtection="1">
      <alignment vertical="center" wrapText="1"/>
    </xf>
    <xf numFmtId="164" fontId="8" fillId="6" borderId="15" xfId="0" applyNumberFormat="1" applyFont="1" applyFill="1" applyBorder="1" applyAlignment="1" applyProtection="1">
      <alignment vertical="center" wrapText="1"/>
    </xf>
    <xf numFmtId="164" fontId="8" fillId="6" borderId="35" xfId="0" applyNumberFormat="1" applyFont="1" applyFill="1" applyBorder="1" applyAlignment="1" applyProtection="1">
      <alignment vertical="center" wrapText="1"/>
    </xf>
    <xf numFmtId="164" fontId="11" fillId="5" borderId="34" xfId="0" applyNumberFormat="1" applyFont="1" applyFill="1" applyBorder="1" applyAlignment="1" applyProtection="1">
      <alignment vertical="center" wrapText="1"/>
    </xf>
    <xf numFmtId="164" fontId="5" fillId="0" borderId="37" xfId="0" applyNumberFormat="1" applyFont="1" applyBorder="1" applyAlignment="1" applyProtection="1">
      <alignment vertical="center" wrapText="1"/>
      <protection locked="0"/>
    </xf>
    <xf numFmtId="164" fontId="5" fillId="0" borderId="38" xfId="0" applyNumberFormat="1" applyFont="1" applyBorder="1" applyAlignment="1" applyProtection="1">
      <alignment vertical="center" wrapText="1"/>
      <protection locked="0"/>
    </xf>
    <xf numFmtId="164" fontId="5" fillId="0" borderId="17" xfId="0" applyNumberFormat="1" applyFont="1" applyBorder="1" applyAlignment="1" applyProtection="1">
      <alignment vertical="center" wrapText="1"/>
      <protection locked="0"/>
    </xf>
    <xf numFmtId="164" fontId="5" fillId="0" borderId="39" xfId="0" applyNumberFormat="1" applyFont="1" applyBorder="1" applyAlignment="1" applyProtection="1">
      <alignment vertical="center" wrapText="1"/>
      <protection locked="0"/>
    </xf>
    <xf numFmtId="164" fontId="5" fillId="0" borderId="38" xfId="0" applyNumberFormat="1" applyFont="1" applyBorder="1" applyAlignment="1" applyProtection="1">
      <alignment vertical="center" wrapText="1"/>
    </xf>
    <xf numFmtId="164" fontId="5" fillId="0" borderId="40" xfId="0" applyNumberFormat="1" applyFont="1" applyBorder="1" applyAlignment="1" applyProtection="1">
      <alignment vertical="center" wrapText="1"/>
      <protection locked="0"/>
    </xf>
    <xf numFmtId="164" fontId="5" fillId="0" borderId="41" xfId="0" applyNumberFormat="1" applyFont="1" applyBorder="1" applyAlignment="1" applyProtection="1">
      <alignment vertical="center" wrapText="1"/>
      <protection locked="0"/>
    </xf>
    <xf numFmtId="164" fontId="8" fillId="0" borderId="7" xfId="0" applyNumberFormat="1" applyFont="1" applyBorder="1" applyAlignment="1" applyProtection="1">
      <alignment vertical="center" wrapText="1"/>
    </xf>
    <xf numFmtId="0" fontId="8" fillId="0" borderId="30" xfId="0" applyFont="1" applyBorder="1" applyAlignment="1" applyProtection="1">
      <alignment horizontal="left"/>
    </xf>
    <xf numFmtId="164" fontId="8" fillId="6" borderId="42" xfId="0" applyNumberFormat="1" applyFont="1" applyFill="1" applyBorder="1" applyAlignment="1" applyProtection="1">
      <alignment vertical="center" wrapText="1"/>
    </xf>
    <xf numFmtId="0" fontId="5" fillId="0" borderId="0" xfId="0" applyFont="1" applyAlignment="1" applyProtection="1">
      <alignment vertical="center"/>
      <protection locked="0"/>
    </xf>
    <xf numFmtId="0" fontId="8" fillId="0" borderId="0" xfId="0" applyFont="1"/>
    <xf numFmtId="164" fontId="11" fillId="5" borderId="33" xfId="0" applyNumberFormat="1" applyFont="1" applyFill="1" applyBorder="1" applyAlignment="1" applyProtection="1">
      <alignment vertical="center" wrapText="1"/>
    </xf>
    <xf numFmtId="164" fontId="8" fillId="5" borderId="33" xfId="0" applyNumberFormat="1" applyFont="1" applyFill="1" applyBorder="1" applyAlignment="1" applyProtection="1">
      <alignment vertical="center" wrapText="1"/>
    </xf>
    <xf numFmtId="0" fontId="8" fillId="0" borderId="14" xfId="0" applyFont="1" applyBorder="1" applyAlignment="1" applyProtection="1">
      <alignment horizontal="left" vertical="center" wrapText="1"/>
      <protection locked="0"/>
    </xf>
    <xf numFmtId="164" fontId="5" fillId="0" borderId="15" xfId="0" applyNumberFormat="1" applyFont="1" applyBorder="1" applyAlignment="1" applyProtection="1">
      <alignment vertical="center" wrapText="1"/>
    </xf>
    <xf numFmtId="164" fontId="5" fillId="0" borderId="34" xfId="0" applyNumberFormat="1" applyFont="1" applyBorder="1" applyAlignment="1" applyProtection="1">
      <alignment vertical="center" wrapText="1"/>
    </xf>
    <xf numFmtId="0" fontId="5" fillId="0" borderId="0" xfId="0" applyFont="1" applyAlignment="1"/>
    <xf numFmtId="0" fontId="5" fillId="0" borderId="0" xfId="0" applyFont="1" applyAlignment="1">
      <alignment horizontal="left"/>
    </xf>
    <xf numFmtId="164" fontId="8" fillId="0" borderId="20" xfId="0" applyNumberFormat="1" applyFont="1" applyBorder="1" applyAlignment="1" applyProtection="1">
      <alignment vertical="center" wrapText="1"/>
      <protection locked="0"/>
    </xf>
    <xf numFmtId="0" fontId="5" fillId="0" borderId="0" xfId="0" applyFont="1" applyAlignment="1">
      <alignment horizontal="left"/>
    </xf>
    <xf numFmtId="0" fontId="8" fillId="0" borderId="0" xfId="0" applyFont="1" applyAlignment="1">
      <alignment horizontal="center" wrapText="1"/>
    </xf>
    <xf numFmtId="164" fontId="8" fillId="0" borderId="33" xfId="0" applyNumberFormat="1" applyFont="1" applyBorder="1" applyAlignment="1" applyProtection="1">
      <alignment vertical="center" wrapText="1"/>
      <protection locked="0"/>
    </xf>
    <xf numFmtId="0" fontId="5" fillId="8" borderId="27" xfId="0" applyFont="1" applyFill="1" applyBorder="1" applyAlignment="1" applyProtection="1">
      <alignment horizontal="left" vertical="center" wrapText="1"/>
      <protection locked="0"/>
    </xf>
    <xf numFmtId="0" fontId="5" fillId="8" borderId="30" xfId="0" applyFont="1" applyFill="1" applyBorder="1" applyAlignment="1" applyProtection="1">
      <alignment horizontal="left" vertical="center" wrapText="1"/>
      <protection locked="0"/>
    </xf>
    <xf numFmtId="0" fontId="8" fillId="6" borderId="16" xfId="0" applyFont="1" applyFill="1" applyBorder="1" applyAlignment="1" applyProtection="1">
      <alignment horizontal="center" vertical="center" wrapText="1"/>
      <protection locked="0"/>
    </xf>
    <xf numFmtId="0" fontId="8" fillId="6" borderId="21" xfId="0" applyFont="1" applyFill="1" applyBorder="1" applyAlignment="1" applyProtection="1">
      <alignment horizontal="center" vertical="center" wrapText="1"/>
      <protection locked="0"/>
    </xf>
    <xf numFmtId="0" fontId="12" fillId="0" borderId="5" xfId="4" applyFont="1" applyBorder="1" applyAlignment="1" applyProtection="1">
      <alignment horizontal="left"/>
    </xf>
    <xf numFmtId="0" fontId="12" fillId="0" borderId="6" xfId="4" applyFont="1" applyBorder="1" applyAlignment="1" applyProtection="1">
      <alignment horizontal="left"/>
    </xf>
    <xf numFmtId="0" fontId="12" fillId="0" borderId="7" xfId="4" applyFont="1" applyBorder="1" applyAlignment="1" applyProtection="1">
      <alignment horizontal="left"/>
    </xf>
    <xf numFmtId="0" fontId="5" fillId="0" borderId="9" xfId="0" applyFont="1" applyBorder="1" applyAlignment="1">
      <alignment horizontal="center" vertical="top" wrapText="1"/>
    </xf>
    <xf numFmtId="0" fontId="5" fillId="0" borderId="36" xfId="0" applyFont="1" applyBorder="1" applyAlignment="1">
      <alignment horizontal="center" vertical="top" wrapText="1"/>
    </xf>
    <xf numFmtId="0" fontId="5" fillId="0" borderId="10" xfId="0" applyFont="1" applyBorder="1" applyAlignment="1">
      <alignment horizontal="center" vertical="top" wrapText="1"/>
    </xf>
    <xf numFmtId="0" fontId="5" fillId="0" borderId="22" xfId="0" applyFont="1" applyBorder="1" applyAlignment="1">
      <alignment horizontal="center" vertical="top" wrapText="1"/>
    </xf>
    <xf numFmtId="0" fontId="5" fillId="0" borderId="0" xfId="0" applyFont="1" applyBorder="1" applyAlignment="1">
      <alignment horizontal="center" vertical="top" wrapText="1"/>
    </xf>
    <xf numFmtId="0" fontId="5" fillId="0" borderId="23" xfId="0" applyFont="1" applyBorder="1" applyAlignment="1">
      <alignment horizontal="center" vertical="top" wrapText="1"/>
    </xf>
    <xf numFmtId="0" fontId="5" fillId="0" borderId="12" xfId="0" applyFont="1" applyBorder="1" applyAlignment="1">
      <alignment horizontal="center" vertical="top" wrapText="1"/>
    </xf>
    <xf numFmtId="0" fontId="5" fillId="0" borderId="13" xfId="0" applyFont="1" applyBorder="1" applyAlignment="1">
      <alignment horizontal="center" vertical="top" wrapText="1"/>
    </xf>
    <xf numFmtId="0" fontId="5" fillId="0" borderId="18" xfId="0" applyFont="1" applyBorder="1" applyAlignment="1">
      <alignment horizontal="center" vertical="top" wrapText="1"/>
    </xf>
    <xf numFmtId="0" fontId="6" fillId="0" borderId="0" xfId="3" applyFont="1" applyBorder="1" applyAlignment="1">
      <alignment horizontal="left"/>
    </xf>
    <xf numFmtId="164" fontId="13" fillId="7" borderId="5" xfId="3" applyNumberFormat="1" applyFont="1" applyFill="1" applyBorder="1" applyAlignment="1" applyProtection="1">
      <alignment horizontal="left" vertical="center"/>
      <protection locked="0"/>
    </xf>
    <xf numFmtId="164" fontId="13" fillId="7" borderId="6" xfId="3" applyNumberFormat="1" applyFont="1" applyFill="1" applyBorder="1" applyAlignment="1" applyProtection="1">
      <alignment horizontal="left" vertical="center"/>
      <protection locked="0"/>
    </xf>
    <xf numFmtId="164" fontId="13" fillId="7" borderId="7" xfId="3" applyNumberFormat="1" applyFont="1" applyFill="1" applyBorder="1" applyAlignment="1" applyProtection="1">
      <alignment horizontal="left" vertical="center"/>
      <protection locked="0"/>
    </xf>
    <xf numFmtId="0" fontId="4" fillId="0" borderId="0" xfId="2" applyFont="1" applyBorder="1" applyAlignment="1" applyProtection="1">
      <alignment horizontal="center" vertical="top"/>
      <protection locked="0"/>
    </xf>
    <xf numFmtId="0" fontId="8" fillId="3" borderId="5" xfId="0" applyFont="1" applyFill="1" applyBorder="1" applyAlignment="1" applyProtection="1">
      <alignment horizontal="center" wrapText="1"/>
      <protection locked="0"/>
    </xf>
    <xf numFmtId="0" fontId="8" fillId="3" borderId="6" xfId="0" applyFont="1" applyFill="1" applyBorder="1" applyAlignment="1" applyProtection="1">
      <alignment horizontal="center" wrapText="1"/>
      <protection locked="0"/>
    </xf>
    <xf numFmtId="0" fontId="8" fillId="3" borderId="7" xfId="0" applyFont="1" applyFill="1" applyBorder="1" applyAlignment="1" applyProtection="1">
      <alignment horizontal="center" wrapText="1"/>
      <protection locked="0"/>
    </xf>
    <xf numFmtId="14" fontId="8" fillId="3" borderId="9" xfId="0" applyNumberFormat="1" applyFont="1" applyFill="1" applyBorder="1" applyAlignment="1" applyProtection="1">
      <alignment horizontal="center"/>
      <protection locked="0"/>
    </xf>
    <xf numFmtId="14" fontId="8" fillId="3" borderId="10" xfId="0" applyNumberFormat="1" applyFont="1" applyFill="1" applyBorder="1" applyAlignment="1" applyProtection="1">
      <alignment horizontal="center"/>
      <protection locked="0"/>
    </xf>
    <xf numFmtId="0" fontId="5" fillId="0" borderId="0" xfId="0" applyFont="1" applyAlignment="1">
      <alignment horizontal="left"/>
    </xf>
    <xf numFmtId="164" fontId="9" fillId="4" borderId="5" xfId="3" applyNumberFormat="1" applyFont="1" applyFill="1" applyBorder="1" applyAlignment="1" applyProtection="1">
      <alignment horizontal="left" vertical="center"/>
    </xf>
    <xf numFmtId="164" fontId="9" fillId="4" borderId="6" xfId="3" applyNumberFormat="1" applyFont="1" applyFill="1" applyBorder="1" applyAlignment="1" applyProtection="1">
      <alignment horizontal="left" vertical="center"/>
    </xf>
    <xf numFmtId="164" fontId="9" fillId="4" borderId="7" xfId="3" applyNumberFormat="1" applyFont="1" applyFill="1" applyBorder="1" applyAlignment="1" applyProtection="1">
      <alignment horizontal="left" vertical="center"/>
    </xf>
    <xf numFmtId="0" fontId="9" fillId="5" borderId="33" xfId="0" applyFont="1" applyFill="1" applyBorder="1" applyAlignment="1" applyProtection="1">
      <alignment horizontal="center" vertical="center" wrapText="1"/>
    </xf>
    <xf numFmtId="0" fontId="10" fillId="0" borderId="0" xfId="0" applyFont="1" applyProtection="1"/>
    <xf numFmtId="9" fontId="10" fillId="0" borderId="0" xfId="1" applyFont="1" applyProtection="1"/>
    <xf numFmtId="0" fontId="8" fillId="0" borderId="9" xfId="0" applyFont="1" applyBorder="1" applyAlignment="1">
      <alignment horizontal="center" wrapText="1"/>
    </xf>
    <xf numFmtId="0" fontId="8" fillId="0" borderId="36" xfId="0" applyFont="1" applyBorder="1" applyAlignment="1">
      <alignment horizontal="center" wrapText="1"/>
    </xf>
    <xf numFmtId="0" fontId="8" fillId="0" borderId="10" xfId="0" applyFont="1" applyBorder="1" applyAlignment="1">
      <alignment horizontal="center" wrapText="1"/>
    </xf>
    <xf numFmtId="0" fontId="8" fillId="0" borderId="22" xfId="0" applyFont="1" applyBorder="1" applyAlignment="1">
      <alignment horizontal="center" wrapText="1"/>
    </xf>
    <xf numFmtId="0" fontId="8" fillId="0" borderId="0" xfId="0" applyFont="1" applyBorder="1" applyAlignment="1">
      <alignment horizontal="center" wrapText="1"/>
    </xf>
    <xf numFmtId="0" fontId="8" fillId="0" borderId="23" xfId="0" applyFont="1" applyBorder="1" applyAlignment="1">
      <alignment horizontal="center" wrapText="1"/>
    </xf>
    <xf numFmtId="0" fontId="8" fillId="0" borderId="12" xfId="0" applyFont="1" applyBorder="1" applyAlignment="1">
      <alignment horizontal="center" wrapText="1"/>
    </xf>
    <xf numFmtId="0" fontId="8" fillId="0" borderId="13" xfId="0" applyFont="1" applyBorder="1" applyAlignment="1">
      <alignment horizontal="center" wrapText="1"/>
    </xf>
    <xf numFmtId="0" fontId="8" fillId="0" borderId="18" xfId="0" applyFont="1" applyBorder="1" applyAlignment="1">
      <alignment horizontal="center" wrapText="1"/>
    </xf>
    <xf numFmtId="0" fontId="21" fillId="0" borderId="0" xfId="3" applyFont="1" applyBorder="1" applyAlignment="1">
      <alignment horizontal="left"/>
    </xf>
    <xf numFmtId="166" fontId="5" fillId="0" borderId="0" xfId="0" applyNumberFormat="1" applyFont="1"/>
    <xf numFmtId="164" fontId="8" fillId="9" borderId="20" xfId="0" applyNumberFormat="1" applyFont="1" applyFill="1" applyBorder="1" applyAlignment="1" applyProtection="1">
      <alignment vertical="center" wrapText="1"/>
      <protection locked="0"/>
    </xf>
    <xf numFmtId="17" fontId="11" fillId="5" borderId="15" xfId="0" applyNumberFormat="1" applyFont="1" applyFill="1" applyBorder="1" applyAlignment="1" applyProtection="1">
      <alignment horizontal="center" vertical="center" wrapText="1"/>
      <protection locked="0"/>
    </xf>
    <xf numFmtId="17" fontId="8" fillId="6" borderId="43" xfId="0" applyNumberFormat="1" applyFont="1" applyFill="1" applyBorder="1" applyAlignment="1" applyProtection="1">
      <alignment horizontal="center" vertical="center" wrapText="1"/>
      <protection locked="0"/>
    </xf>
    <xf numFmtId="0" fontId="8" fillId="6" borderId="33" xfId="0" applyFont="1" applyFill="1" applyBorder="1" applyAlignment="1" applyProtection="1">
      <alignment horizontal="left" vertical="center" wrapText="1"/>
      <protection locked="0"/>
    </xf>
    <xf numFmtId="0" fontId="8" fillId="2" borderId="4" xfId="0" applyFont="1" applyFill="1" applyBorder="1" applyProtection="1">
      <protection locked="0"/>
    </xf>
    <xf numFmtId="0" fontId="8" fillId="2" borderId="8" xfId="0" applyFont="1" applyFill="1" applyBorder="1" applyProtection="1">
      <protection locked="0"/>
    </xf>
    <xf numFmtId="0" fontId="8" fillId="2" borderId="11" xfId="0" applyFont="1" applyFill="1" applyBorder="1" applyProtection="1">
      <protection locked="0"/>
    </xf>
    <xf numFmtId="0" fontId="5" fillId="0" borderId="0" xfId="0" applyFont="1" applyAlignment="1" applyProtection="1">
      <alignment horizontal="left"/>
      <protection locked="0"/>
    </xf>
    <xf numFmtId="14" fontId="8" fillId="3" borderId="5" xfId="0" applyNumberFormat="1" applyFont="1" applyFill="1" applyBorder="1" applyAlignment="1" applyProtection="1">
      <alignment horizontal="left"/>
      <protection locked="0"/>
    </xf>
    <xf numFmtId="14" fontId="8" fillId="3" borderId="7" xfId="0" applyNumberFormat="1" applyFont="1" applyFill="1" applyBorder="1" applyAlignment="1" applyProtection="1">
      <alignment horizontal="left"/>
      <protection locked="0"/>
    </xf>
    <xf numFmtId="0" fontId="5" fillId="3" borderId="0" xfId="0" applyFont="1" applyFill="1" applyBorder="1" applyAlignment="1" applyProtection="1">
      <alignment horizontal="left"/>
      <protection locked="0"/>
    </xf>
    <xf numFmtId="0" fontId="5" fillId="0" borderId="19" xfId="0" applyFont="1" applyBorder="1" applyAlignment="1" applyProtection="1">
      <alignment horizontal="left" wrapText="1"/>
    </xf>
    <xf numFmtId="0" fontId="5" fillId="0" borderId="24" xfId="0" applyFont="1" applyBorder="1" applyAlignment="1" applyProtection="1">
      <alignment horizontal="left" vertical="center" wrapText="1"/>
    </xf>
    <xf numFmtId="0" fontId="5" fillId="0" borderId="27" xfId="0" applyFont="1" applyBorder="1" applyAlignment="1" applyProtection="1">
      <alignment horizontal="left" vertical="center" wrapText="1"/>
    </xf>
    <xf numFmtId="0" fontId="5" fillId="0" borderId="30" xfId="0" applyFont="1" applyBorder="1" applyAlignment="1" applyProtection="1">
      <alignment horizontal="left" vertical="center" wrapText="1"/>
    </xf>
  </cellXfs>
  <cellStyles count="5">
    <cellStyle name="Heading 1" xfId="2" builtinId="16"/>
    <cellStyle name="Heading 2" xfId="3" builtinId="17"/>
    <cellStyle name="Heading 3" xfId="4" builtinId="18"/>
    <cellStyle name="Normal" xfId="0" builtinId="0"/>
    <cellStyle name="Percent" xfId="1" builtinId="5"/>
  </cellStyles>
  <dxfs count="0"/>
  <tableStyles count="0" defaultTableStyle="TableStyleMedium2" defaultPivotStyle="PivotStyleLight16"/>
  <colors>
    <mruColors>
      <color rgb="FF66FFCC"/>
      <color rgb="FFFF00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55</xdr:row>
      <xdr:rowOff>0</xdr:rowOff>
    </xdr:from>
    <xdr:to>
      <xdr:col>1</xdr:col>
      <xdr:colOff>0</xdr:colOff>
      <xdr:row>55</xdr:row>
      <xdr:rowOff>0</xdr:rowOff>
    </xdr:to>
    <xdr:sp macro="" textlink="">
      <xdr:nvSpPr>
        <xdr:cNvPr id="2" name="Freeform 1"/>
        <xdr:cNvSpPr>
          <a:spLocks/>
        </xdr:cNvSpPr>
      </xdr:nvSpPr>
      <xdr:spPr bwMode="auto">
        <a:xfrm>
          <a:off x="285750" y="10182225"/>
          <a:ext cx="0" cy="0"/>
        </a:xfrm>
        <a:custGeom>
          <a:avLst/>
          <a:gdLst>
            <a:gd name="T0" fmla="*/ 0 w 66"/>
            <a:gd name="T1" fmla="*/ 0 h 1"/>
            <a:gd name="T2" fmla="*/ 0 w 66"/>
            <a:gd name="T3" fmla="*/ 0 h 1"/>
            <a:gd name="T4" fmla="*/ 0 60000 65536"/>
            <a:gd name="T5" fmla="*/ 0 60000 65536"/>
            <a:gd name="T6" fmla="*/ 0 w 66"/>
            <a:gd name="T7" fmla="*/ 0 h 1"/>
            <a:gd name="T8" fmla="*/ 66 w 66"/>
            <a:gd name="T9" fmla="*/ 1 h 1"/>
          </a:gdLst>
          <a:ahLst/>
          <a:cxnLst>
            <a:cxn ang="T4">
              <a:pos x="T0" y="T1"/>
            </a:cxn>
            <a:cxn ang="T5">
              <a:pos x="T2" y="T3"/>
            </a:cxn>
          </a:cxnLst>
          <a:rect l="T6" t="T7" r="T8" b="T9"/>
          <a:pathLst>
            <a:path w="66" h="1">
              <a:moveTo>
                <a:pt x="0" y="0"/>
              </a:moveTo>
              <a:lnTo>
                <a:pt x="66" y="0"/>
              </a:lnTo>
            </a:path>
          </a:pathLst>
        </a:custGeom>
        <a:noFill/>
        <a:ln w="9525">
          <a:solidFill>
            <a:srgbClr val="333333"/>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O68"/>
  <sheetViews>
    <sheetView tabSelected="1" zoomScale="108" zoomScaleNormal="108" workbookViewId="0">
      <selection activeCell="J16" sqref="J16"/>
    </sheetView>
  </sheetViews>
  <sheetFormatPr defaultRowHeight="12.75" x14ac:dyDescent="0.2"/>
  <cols>
    <col min="1" max="1" width="2.85546875" style="2" customWidth="1"/>
    <col min="2" max="2" width="47" style="54" customWidth="1"/>
    <col min="3" max="3" width="7.85546875" style="2" customWidth="1"/>
    <col min="4" max="4" width="8.42578125" style="2" bestFit="1" customWidth="1"/>
    <col min="5" max="6" width="8.7109375" style="2" customWidth="1"/>
    <col min="7" max="7" width="15" style="2" customWidth="1"/>
    <col min="8" max="8" width="12.140625" style="2" hidden="1" customWidth="1"/>
    <col min="9" max="16384" width="9.140625" style="2"/>
  </cols>
  <sheetData>
    <row r="1" spans="2:15" s="1" customFormat="1" ht="24.75" customHeight="1" x14ac:dyDescent="0.2">
      <c r="B1" s="77" t="s">
        <v>40</v>
      </c>
      <c r="C1" s="77"/>
      <c r="D1" s="77"/>
      <c r="E1" s="77"/>
      <c r="F1" s="77"/>
    </row>
    <row r="2" spans="2:15" ht="15.75" x14ac:dyDescent="0.25">
      <c r="B2" s="73" t="s">
        <v>0</v>
      </c>
      <c r="C2" s="73"/>
      <c r="D2" s="73"/>
      <c r="E2" s="73"/>
      <c r="F2" s="73"/>
    </row>
    <row r="3" spans="2:15" ht="14.25" customHeight="1" x14ac:dyDescent="0.2">
      <c r="B3" s="83" t="s">
        <v>51</v>
      </c>
      <c r="C3" s="83"/>
      <c r="D3" s="83"/>
      <c r="E3" s="83"/>
      <c r="F3" s="83"/>
      <c r="G3" s="83"/>
    </row>
    <row r="4" spans="2:15" x14ac:dyDescent="0.2">
      <c r="B4" s="83" t="s">
        <v>43</v>
      </c>
      <c r="C4" s="83"/>
      <c r="D4" s="83"/>
      <c r="E4" s="83"/>
      <c r="F4" s="83"/>
      <c r="G4" s="83"/>
    </row>
    <row r="5" spans="2:15" x14ac:dyDescent="0.2">
      <c r="B5" s="51" t="s">
        <v>46</v>
      </c>
      <c r="C5" s="51"/>
      <c r="D5" s="51"/>
      <c r="E5" s="51"/>
      <c r="F5" s="51"/>
      <c r="G5" s="51"/>
    </row>
    <row r="6" spans="2:15" x14ac:dyDescent="0.2">
      <c r="B6" s="83" t="s">
        <v>47</v>
      </c>
      <c r="C6" s="83"/>
      <c r="D6" s="83"/>
      <c r="E6" s="83"/>
      <c r="F6" s="83"/>
      <c r="G6" s="83"/>
    </row>
    <row r="7" spans="2:15" x14ac:dyDescent="0.2">
      <c r="B7" s="83" t="s">
        <v>52</v>
      </c>
      <c r="C7" s="83"/>
      <c r="D7" s="83"/>
      <c r="E7" s="83"/>
      <c r="F7" s="83"/>
      <c r="G7" s="83"/>
    </row>
    <row r="8" spans="2:15" x14ac:dyDescent="0.2">
      <c r="B8" s="54" t="s">
        <v>45</v>
      </c>
      <c r="C8" s="52"/>
      <c r="D8" s="52"/>
      <c r="E8" s="52"/>
      <c r="F8" s="52"/>
      <c r="G8" s="52"/>
    </row>
    <row r="9" spans="2:15" ht="13.5" thickBot="1" x14ac:dyDescent="0.25">
      <c r="C9" s="3"/>
      <c r="D9" s="3"/>
      <c r="E9" s="3"/>
      <c r="F9" s="3"/>
    </row>
    <row r="10" spans="2:15" ht="13.5" thickBot="1" x14ac:dyDescent="0.25">
      <c r="B10" s="105" t="s">
        <v>1</v>
      </c>
      <c r="C10" s="78"/>
      <c r="D10" s="79"/>
      <c r="E10" s="79"/>
      <c r="F10" s="80"/>
    </row>
    <row r="11" spans="2:15" ht="13.5" thickBot="1" x14ac:dyDescent="0.25">
      <c r="B11" s="106" t="s">
        <v>2</v>
      </c>
      <c r="C11" s="81"/>
      <c r="D11" s="82"/>
      <c r="E11" s="4"/>
      <c r="F11" s="108"/>
    </row>
    <row r="12" spans="2:15" ht="13.5" thickBot="1" x14ac:dyDescent="0.25">
      <c r="B12" s="107" t="s">
        <v>41</v>
      </c>
      <c r="C12" s="109"/>
      <c r="D12" s="110"/>
      <c r="E12" s="111"/>
      <c r="F12" s="108"/>
    </row>
    <row r="13" spans="2:15" s="8" customFormat="1" ht="13.5" customHeight="1" thickBot="1" x14ac:dyDescent="0.25">
      <c r="B13" s="104" t="s">
        <v>53</v>
      </c>
      <c r="C13" s="103">
        <v>42583</v>
      </c>
      <c r="D13" s="7">
        <v>42614</v>
      </c>
      <c r="E13" s="59" t="s">
        <v>5</v>
      </c>
      <c r="F13" s="102">
        <v>42552</v>
      </c>
      <c r="N13" s="9"/>
      <c r="O13" s="9"/>
    </row>
    <row r="14" spans="2:15" s="10" customFormat="1" ht="13.5" customHeight="1" thickBot="1" x14ac:dyDescent="0.25">
      <c r="B14" s="112" t="s">
        <v>44</v>
      </c>
      <c r="C14" s="101"/>
      <c r="D14" s="53">
        <f>C50</f>
        <v>0</v>
      </c>
      <c r="E14" s="60"/>
      <c r="F14" s="56"/>
      <c r="N14" s="11"/>
      <c r="O14" s="11"/>
    </row>
    <row r="15" spans="2:15" s="88" customFormat="1" ht="36" customHeight="1" thickBot="1" x14ac:dyDescent="0.3">
      <c r="B15" s="84" t="s">
        <v>3</v>
      </c>
      <c r="C15" s="85"/>
      <c r="D15" s="85"/>
      <c r="E15" s="86"/>
      <c r="F15" s="87" t="s">
        <v>4</v>
      </c>
      <c r="H15" s="100">
        <v>42552</v>
      </c>
      <c r="N15" s="89"/>
      <c r="O15" s="89"/>
    </row>
    <row r="16" spans="2:15" ht="13.5" thickBot="1" x14ac:dyDescent="0.25">
      <c r="B16" s="61" t="s">
        <v>6</v>
      </c>
      <c r="C16" s="62"/>
      <c r="D16" s="62"/>
      <c r="E16" s="62"/>
      <c r="F16" s="63"/>
      <c r="H16" s="100">
        <v>42583</v>
      </c>
      <c r="N16" s="11"/>
      <c r="O16" s="11"/>
    </row>
    <row r="17" spans="2:15" s="10" customFormat="1" x14ac:dyDescent="0.2">
      <c r="B17" s="113" t="s">
        <v>7</v>
      </c>
      <c r="C17" s="13"/>
      <c r="D17" s="13"/>
      <c r="E17" s="14">
        <f>SUM(C17:D17)</f>
        <v>0</v>
      </c>
      <c r="F17" s="15"/>
      <c r="H17" s="100">
        <v>42614</v>
      </c>
      <c r="N17" s="11"/>
      <c r="O17" s="11"/>
    </row>
    <row r="18" spans="2:15" s="10" customFormat="1" x14ac:dyDescent="0.2">
      <c r="B18" s="114" t="s">
        <v>8</v>
      </c>
      <c r="C18" s="17"/>
      <c r="D18" s="17"/>
      <c r="E18" s="18">
        <f>SUM(C18:D18)</f>
        <v>0</v>
      </c>
      <c r="F18" s="19"/>
      <c r="H18" s="100">
        <v>42644</v>
      </c>
      <c r="N18" s="11"/>
      <c r="O18" s="11"/>
    </row>
    <row r="19" spans="2:15" s="10" customFormat="1" ht="26.25" thickBot="1" x14ac:dyDescent="0.25">
      <c r="B19" s="115" t="s">
        <v>9</v>
      </c>
      <c r="C19" s="20"/>
      <c r="D19" s="20"/>
      <c r="E19" s="21">
        <f>SUM(C19:D19)</f>
        <v>0</v>
      </c>
      <c r="F19" s="22"/>
      <c r="H19" s="100">
        <v>42675</v>
      </c>
      <c r="N19" s="11"/>
      <c r="O19" s="11"/>
    </row>
    <row r="20" spans="2:15" ht="13.5" thickBot="1" x14ac:dyDescent="0.25">
      <c r="B20" s="23" t="s">
        <v>10</v>
      </c>
      <c r="C20" s="24">
        <f>SUM(C17:C19)</f>
        <v>0</v>
      </c>
      <c r="D20" s="24">
        <f t="shared" ref="D20:F20" si="0">SUM(D17:D19)</f>
        <v>0</v>
      </c>
      <c r="E20" s="25">
        <f t="shared" si="0"/>
        <v>0</v>
      </c>
      <c r="F20" s="24">
        <f t="shared" si="0"/>
        <v>0</v>
      </c>
      <c r="H20" s="100">
        <v>42705</v>
      </c>
      <c r="N20" s="11"/>
      <c r="O20" s="11"/>
    </row>
    <row r="21" spans="2:15" ht="13.5" thickBot="1" x14ac:dyDescent="0.25">
      <c r="B21" s="61" t="s">
        <v>11</v>
      </c>
      <c r="C21" s="62"/>
      <c r="D21" s="62"/>
      <c r="E21" s="62"/>
      <c r="F21" s="63"/>
      <c r="N21" s="11"/>
      <c r="O21" s="11"/>
    </row>
    <row r="22" spans="2:15" s="10" customFormat="1" x14ac:dyDescent="0.2">
      <c r="B22" s="12" t="s">
        <v>12</v>
      </c>
      <c r="C22" s="26"/>
      <c r="D22" s="26"/>
      <c r="E22" s="14">
        <f t="shared" ref="E22:E27" si="1">SUM(C22:D22)</f>
        <v>0</v>
      </c>
      <c r="F22" s="27"/>
      <c r="N22" s="11"/>
      <c r="O22" s="11"/>
    </row>
    <row r="23" spans="2:15" s="10" customFormat="1" x14ac:dyDescent="0.2">
      <c r="B23" s="12" t="s">
        <v>13</v>
      </c>
      <c r="C23" s="17"/>
      <c r="D23" s="17"/>
      <c r="E23" s="18">
        <f t="shared" si="1"/>
        <v>0</v>
      </c>
      <c r="F23" s="19"/>
      <c r="N23" s="11"/>
      <c r="O23" s="11"/>
    </row>
    <row r="24" spans="2:15" s="10" customFormat="1" x14ac:dyDescent="0.2">
      <c r="B24" s="16" t="s">
        <v>14</v>
      </c>
      <c r="C24" s="17"/>
      <c r="D24" s="17"/>
      <c r="E24" s="18">
        <f t="shared" si="1"/>
        <v>0</v>
      </c>
      <c r="F24" s="19"/>
      <c r="N24" s="11"/>
      <c r="O24" s="11"/>
    </row>
    <row r="25" spans="2:15" s="10" customFormat="1" x14ac:dyDescent="0.2">
      <c r="B25" s="16" t="s">
        <v>15</v>
      </c>
      <c r="C25" s="17"/>
      <c r="D25" s="17"/>
      <c r="E25" s="18">
        <f t="shared" si="1"/>
        <v>0</v>
      </c>
      <c r="F25" s="19"/>
      <c r="N25" s="11"/>
      <c r="O25" s="11"/>
    </row>
    <row r="26" spans="2:15" x14ac:dyDescent="0.2">
      <c r="B26" s="57" t="s">
        <v>16</v>
      </c>
      <c r="C26" s="17"/>
      <c r="D26" s="17"/>
      <c r="E26" s="18">
        <f t="shared" si="1"/>
        <v>0</v>
      </c>
      <c r="F26" s="19"/>
      <c r="N26" s="11"/>
      <c r="O26" s="11"/>
    </row>
    <row r="27" spans="2:15" s="10" customFormat="1" ht="13.5" thickBot="1" x14ac:dyDescent="0.25">
      <c r="B27" s="28" t="s">
        <v>17</v>
      </c>
      <c r="C27" s="29">
        <f>SUM(C22:C26)</f>
        <v>0</v>
      </c>
      <c r="D27" s="29">
        <f>SUM(D22:D26)</f>
        <v>0</v>
      </c>
      <c r="E27" s="18">
        <f t="shared" si="1"/>
        <v>0</v>
      </c>
      <c r="F27" s="30">
        <f>SUM(F22:F26)</f>
        <v>0</v>
      </c>
      <c r="N27" s="11"/>
      <c r="O27" s="11"/>
    </row>
    <row r="28" spans="2:15" s="5" customFormat="1" ht="27" customHeight="1" thickBot="1" x14ac:dyDescent="0.3">
      <c r="B28" s="6" t="s">
        <v>18</v>
      </c>
      <c r="C28" s="31">
        <f>C20+C27</f>
        <v>0</v>
      </c>
      <c r="D28" s="31">
        <f>D20+D27</f>
        <v>0</v>
      </c>
      <c r="E28" s="32">
        <f>E20+E27</f>
        <v>0</v>
      </c>
      <c r="F28" s="33">
        <f>F20+F27</f>
        <v>0</v>
      </c>
    </row>
    <row r="29" spans="2:15" ht="18.75" thickBot="1" x14ac:dyDescent="0.25">
      <c r="B29" s="74" t="s">
        <v>19</v>
      </c>
      <c r="C29" s="75"/>
      <c r="D29" s="75"/>
      <c r="E29" s="75"/>
      <c r="F29" s="76"/>
    </row>
    <row r="30" spans="2:15" s="10" customFormat="1" ht="13.5" thickBot="1" x14ac:dyDescent="0.25">
      <c r="B30" s="61" t="s">
        <v>20</v>
      </c>
      <c r="C30" s="62"/>
      <c r="D30" s="62"/>
      <c r="E30" s="62"/>
      <c r="F30" s="63"/>
    </row>
    <row r="31" spans="2:15" ht="12.75" customHeight="1" x14ac:dyDescent="0.2">
      <c r="B31" s="16" t="s">
        <v>21</v>
      </c>
      <c r="C31" s="17"/>
      <c r="D31" s="34"/>
      <c r="E31" s="14">
        <f t="shared" ref="E31:E38" si="2">SUM(C31:D31)</f>
        <v>0</v>
      </c>
      <c r="F31" s="35"/>
    </row>
    <row r="32" spans="2:15" x14ac:dyDescent="0.2">
      <c r="B32" s="12" t="s">
        <v>22</v>
      </c>
      <c r="C32" s="13"/>
      <c r="D32" s="36"/>
      <c r="E32" s="18">
        <f t="shared" si="2"/>
        <v>0</v>
      </c>
      <c r="F32" s="37"/>
    </row>
    <row r="33" spans="2:7" x14ac:dyDescent="0.2">
      <c r="B33" s="12" t="s">
        <v>23</v>
      </c>
      <c r="C33" s="17"/>
      <c r="D33" s="34"/>
      <c r="E33" s="18">
        <f t="shared" si="2"/>
        <v>0</v>
      </c>
      <c r="F33" s="35"/>
    </row>
    <row r="34" spans="2:7" x14ac:dyDescent="0.2">
      <c r="B34" s="12" t="s">
        <v>24</v>
      </c>
      <c r="C34" s="13"/>
      <c r="D34" s="36"/>
      <c r="E34" s="18">
        <f t="shared" si="2"/>
        <v>0</v>
      </c>
      <c r="F34" s="37"/>
    </row>
    <row r="35" spans="2:7" x14ac:dyDescent="0.2">
      <c r="B35" s="16" t="s">
        <v>25</v>
      </c>
      <c r="C35" s="17"/>
      <c r="D35" s="34"/>
      <c r="E35" s="18">
        <f t="shared" si="2"/>
        <v>0</v>
      </c>
      <c r="F35" s="38"/>
    </row>
    <row r="36" spans="2:7" x14ac:dyDescent="0.2">
      <c r="B36" s="12" t="s">
        <v>26</v>
      </c>
      <c r="C36" s="13"/>
      <c r="D36" s="36"/>
      <c r="E36" s="18">
        <f t="shared" si="2"/>
        <v>0</v>
      </c>
      <c r="F36" s="37"/>
    </row>
    <row r="37" spans="2:7" x14ac:dyDescent="0.2">
      <c r="B37" s="16" t="s">
        <v>27</v>
      </c>
      <c r="C37" s="17"/>
      <c r="D37" s="34"/>
      <c r="E37" s="18">
        <f t="shared" si="2"/>
        <v>0</v>
      </c>
      <c r="F37" s="35"/>
    </row>
    <row r="38" spans="2:7" ht="13.5" thickBot="1" x14ac:dyDescent="0.25">
      <c r="B38" s="58" t="s">
        <v>28</v>
      </c>
      <c r="C38" s="20"/>
      <c r="D38" s="39"/>
      <c r="E38" s="21">
        <f t="shared" si="2"/>
        <v>0</v>
      </c>
      <c r="F38" s="40"/>
    </row>
    <row r="39" spans="2:7" ht="13.5" thickBot="1" x14ac:dyDescent="0.25">
      <c r="B39" s="23" t="s">
        <v>29</v>
      </c>
      <c r="C39" s="24">
        <f>SUM(C31:C38)</f>
        <v>0</v>
      </c>
      <c r="D39" s="24">
        <f>SUM(D31:D38)</f>
        <v>0</v>
      </c>
      <c r="E39" s="31">
        <f>SUM(E31:E38)</f>
        <v>0</v>
      </c>
      <c r="F39" s="41">
        <f>SUM(F31:F38)</f>
        <v>0</v>
      </c>
    </row>
    <row r="40" spans="2:7" ht="13.5" thickBot="1" x14ac:dyDescent="0.25">
      <c r="B40" s="61" t="s">
        <v>30</v>
      </c>
      <c r="C40" s="62"/>
      <c r="D40" s="62"/>
      <c r="E40" s="62"/>
      <c r="F40" s="63"/>
    </row>
    <row r="41" spans="2:7" x14ac:dyDescent="0.2">
      <c r="B41" s="12" t="s">
        <v>31</v>
      </c>
      <c r="C41" s="13"/>
      <c r="D41" s="13"/>
      <c r="E41" s="14">
        <f t="shared" ref="E41:E46" si="3">SUM(C41:D41)</f>
        <v>0</v>
      </c>
      <c r="F41" s="15"/>
    </row>
    <row r="42" spans="2:7" x14ac:dyDescent="0.2">
      <c r="B42" s="16" t="s">
        <v>32</v>
      </c>
      <c r="C42" s="17"/>
      <c r="D42" s="17"/>
      <c r="E42" s="18">
        <f t="shared" si="3"/>
        <v>0</v>
      </c>
      <c r="F42" s="19"/>
    </row>
    <row r="43" spans="2:7" x14ac:dyDescent="0.2">
      <c r="B43" s="16" t="s">
        <v>33</v>
      </c>
      <c r="C43" s="17"/>
      <c r="D43" s="17"/>
      <c r="E43" s="18">
        <f t="shared" si="3"/>
        <v>0</v>
      </c>
      <c r="F43" s="19"/>
    </row>
    <row r="44" spans="2:7" ht="25.5" x14ac:dyDescent="0.2">
      <c r="B44" s="16" t="s">
        <v>42</v>
      </c>
      <c r="C44" s="17"/>
      <c r="D44" s="17"/>
      <c r="E44" s="18">
        <f t="shared" si="3"/>
        <v>0</v>
      </c>
      <c r="F44" s="19"/>
    </row>
    <row r="45" spans="2:7" x14ac:dyDescent="0.2">
      <c r="B45" s="16" t="s">
        <v>34</v>
      </c>
      <c r="C45" s="17"/>
      <c r="D45" s="17"/>
      <c r="E45" s="18">
        <f t="shared" si="3"/>
        <v>0</v>
      </c>
      <c r="F45" s="19"/>
    </row>
    <row r="46" spans="2:7" x14ac:dyDescent="0.2">
      <c r="B46" s="57" t="s">
        <v>35</v>
      </c>
      <c r="C46" s="17"/>
      <c r="D46" s="17"/>
      <c r="E46" s="18">
        <f t="shared" si="3"/>
        <v>0</v>
      </c>
      <c r="F46" s="19"/>
    </row>
    <row r="47" spans="2:7" s="10" customFormat="1" ht="13.5" thickBot="1" x14ac:dyDescent="0.25">
      <c r="B47" s="42" t="s">
        <v>36</v>
      </c>
      <c r="C47" s="29">
        <f>SUM(C41:C46)</f>
        <v>0</v>
      </c>
      <c r="D47" s="29">
        <f>SUM(D41:D46)</f>
        <v>0</v>
      </c>
      <c r="E47" s="43">
        <f>SUM(E41:E46)</f>
        <v>0</v>
      </c>
      <c r="F47" s="30">
        <f>SUM(F41:F46)</f>
        <v>0</v>
      </c>
    </row>
    <row r="48" spans="2:7" s="10" customFormat="1" ht="27.75" customHeight="1" thickBot="1" x14ac:dyDescent="0.25">
      <c r="B48" s="6" t="s">
        <v>37</v>
      </c>
      <c r="C48" s="31">
        <f>C39+C47</f>
        <v>0</v>
      </c>
      <c r="D48" s="31">
        <f t="shared" ref="D48:E48" si="4">D39+D47</f>
        <v>0</v>
      </c>
      <c r="E48" s="31">
        <f t="shared" si="4"/>
        <v>0</v>
      </c>
      <c r="F48" s="46">
        <f>F39+F47</f>
        <v>0</v>
      </c>
      <c r="G48" s="44"/>
    </row>
    <row r="49" spans="2:6" s="10" customFormat="1" ht="13.5" thickBot="1" x14ac:dyDescent="0.25">
      <c r="B49" s="48" t="s">
        <v>38</v>
      </c>
      <c r="C49" s="49">
        <f>C28-C48</f>
        <v>0</v>
      </c>
      <c r="D49" s="49">
        <f t="shared" ref="D49:E49" si="5">D28-D48</f>
        <v>0</v>
      </c>
      <c r="E49" s="49">
        <f t="shared" si="5"/>
        <v>0</v>
      </c>
      <c r="F49" s="50">
        <f>F28-F48</f>
        <v>0</v>
      </c>
    </row>
    <row r="50" spans="2:6" s="10" customFormat="1" ht="13.5" thickBot="1" x14ac:dyDescent="0.25">
      <c r="B50" s="6" t="s">
        <v>39</v>
      </c>
      <c r="C50" s="31">
        <f>C49+C14</f>
        <v>0</v>
      </c>
      <c r="D50" s="31">
        <f>D49+D14</f>
        <v>0</v>
      </c>
      <c r="E50" s="25">
        <f>E49+E14</f>
        <v>0</v>
      </c>
      <c r="F50" s="47">
        <f>F49+F14</f>
        <v>0</v>
      </c>
    </row>
    <row r="51" spans="2:6" customFormat="1" ht="12.75" customHeight="1" thickBot="1" x14ac:dyDescent="0.25">
      <c r="B51" s="10"/>
      <c r="C51" s="10"/>
      <c r="D51" s="10"/>
      <c r="E51" s="10"/>
      <c r="F51" s="10"/>
    </row>
    <row r="52" spans="2:6" customFormat="1" ht="12.75" customHeight="1" x14ac:dyDescent="0.2">
      <c r="B52" s="90" t="s">
        <v>48</v>
      </c>
      <c r="C52" s="91"/>
      <c r="D52" s="91"/>
      <c r="E52" s="91"/>
      <c r="F52" s="92"/>
    </row>
    <row r="53" spans="2:6" customFormat="1" x14ac:dyDescent="0.2">
      <c r="B53" s="93"/>
      <c r="C53" s="94"/>
      <c r="D53" s="94"/>
      <c r="E53" s="94"/>
      <c r="F53" s="95"/>
    </row>
    <row r="54" spans="2:6" customFormat="1" x14ac:dyDescent="0.2">
      <c r="B54" s="93"/>
      <c r="C54" s="94"/>
      <c r="D54" s="94"/>
      <c r="E54" s="94"/>
      <c r="F54" s="95"/>
    </row>
    <row r="55" spans="2:6" customFormat="1" x14ac:dyDescent="0.2">
      <c r="B55" s="93"/>
      <c r="C55" s="94"/>
      <c r="D55" s="94"/>
      <c r="E55" s="94"/>
      <c r="F55" s="95"/>
    </row>
    <row r="56" spans="2:6" customFormat="1" ht="13.5" thickBot="1" x14ac:dyDescent="0.25">
      <c r="B56" s="96"/>
      <c r="C56" s="97"/>
      <c r="D56" s="97"/>
      <c r="E56" s="97"/>
      <c r="F56" s="98"/>
    </row>
    <row r="57" spans="2:6" customFormat="1" x14ac:dyDescent="0.2">
      <c r="B57" s="55"/>
      <c r="C57" s="55"/>
      <c r="D57" s="55"/>
      <c r="E57" s="55"/>
      <c r="F57" s="55"/>
    </row>
    <row r="58" spans="2:6" ht="12.75" customHeight="1" thickBot="1" x14ac:dyDescent="0.3">
      <c r="B58" s="99" t="s">
        <v>50</v>
      </c>
      <c r="C58" s="73"/>
      <c r="D58" s="73"/>
      <c r="E58" s="73"/>
      <c r="F58" s="73"/>
    </row>
    <row r="59" spans="2:6" ht="12.75" customHeight="1" x14ac:dyDescent="0.2">
      <c r="B59" s="64" t="s">
        <v>49</v>
      </c>
      <c r="C59" s="65"/>
      <c r="D59" s="65"/>
      <c r="E59" s="65"/>
      <c r="F59" s="66"/>
    </row>
    <row r="60" spans="2:6" ht="12.75" customHeight="1" x14ac:dyDescent="0.2">
      <c r="B60" s="67"/>
      <c r="C60" s="68"/>
      <c r="D60" s="68"/>
      <c r="E60" s="68"/>
      <c r="F60" s="69"/>
    </row>
    <row r="61" spans="2:6" x14ac:dyDescent="0.2">
      <c r="B61" s="67"/>
      <c r="C61" s="68"/>
      <c r="D61" s="68"/>
      <c r="E61" s="68"/>
      <c r="F61" s="69"/>
    </row>
    <row r="62" spans="2:6" ht="13.5" thickBot="1" x14ac:dyDescent="0.25">
      <c r="B62" s="70"/>
      <c r="C62" s="71"/>
      <c r="D62" s="71"/>
      <c r="E62" s="71"/>
      <c r="F62" s="72"/>
    </row>
    <row r="65" spans="2:4" x14ac:dyDescent="0.2">
      <c r="B65" s="45"/>
      <c r="C65"/>
      <c r="D65"/>
    </row>
    <row r="66" spans="2:4" x14ac:dyDescent="0.2">
      <c r="B66" s="45"/>
      <c r="C66"/>
      <c r="D66"/>
    </row>
    <row r="67" spans="2:4" x14ac:dyDescent="0.2">
      <c r="B67" s="45"/>
      <c r="C67"/>
      <c r="D67"/>
    </row>
    <row r="68" spans="2:4" x14ac:dyDescent="0.2">
      <c r="B68" s="45"/>
      <c r="C68"/>
      <c r="D68"/>
    </row>
  </sheetData>
  <mergeCells count="19">
    <mergeCell ref="B1:F1"/>
    <mergeCell ref="B2:F2"/>
    <mergeCell ref="C10:F10"/>
    <mergeCell ref="C11:D11"/>
    <mergeCell ref="B3:G3"/>
    <mergeCell ref="B4:G4"/>
    <mergeCell ref="B6:G6"/>
    <mergeCell ref="B7:G7"/>
    <mergeCell ref="B59:F62"/>
    <mergeCell ref="B52:F56"/>
    <mergeCell ref="B58:F58"/>
    <mergeCell ref="B29:F29"/>
    <mergeCell ref="B30:F30"/>
    <mergeCell ref="B40:F40"/>
    <mergeCell ref="C12:D12"/>
    <mergeCell ref="B15:E15"/>
    <mergeCell ref="E13:E14"/>
    <mergeCell ref="B16:F16"/>
    <mergeCell ref="B21:F21"/>
  </mergeCells>
  <dataValidations xWindow="332" yWindow="330" count="2">
    <dataValidation type="list" errorStyle="warning" showInputMessage="1" showErrorMessage="1" errorTitle="Error" error="You have selected wrong content for this cell" promptTitle="Month #1" prompt="Please select the first month you want to forescast the flows" sqref="D13">
      <formula1>$H$16:$H$20</formula1>
    </dataValidation>
    <dataValidation type="list" errorStyle="warning" showInputMessage="1" showErrorMessage="1" errorTitle="Error" error="You have selected wrong content for this cell" promptTitle="Month #1" prompt="Please select the first month you want to forescast the flows" sqref="C13 F13">
      <formula1>$H$15:$H$20</formula1>
    </dataValidation>
  </dataValidations>
  <printOptions horizontalCentered="1" verticalCentered="1"/>
  <pageMargins left="0.25" right="0.25" top="0.75" bottom="0.75" header="0.3" footer="0.3"/>
  <pageSetup paperSize="5" fitToWidth="0" orientation="portrait" r:id="rId1"/>
  <headerFooter alignWithMargins="0">
    <evenHeader>&amp;C&amp;"arial,Regular"&amp;9 UNCLASSIFIED</evenHeader>
    <evenFooter>&amp;C&amp;"arial,Regular"&amp;9 UNCLASSIFIED</evenFooter>
    <firstHeader>&amp;C&amp;"arial,Regular"&amp;9 UNCLASSIFIED</firstHeader>
    <firstFooter>&amp;C&amp;"arial,Regular"&amp;9 UNCLASSIFIED</first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Detailed Est Cashflow </vt:lpstr>
      <vt:lpstr>'Detailed Est Cashflow '!Instructions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Naccas</dc:creator>
  <cp:lastModifiedBy>Naccas</cp:lastModifiedBy>
  <cp:lastPrinted>2016-06-24T18:29:32Z</cp:lastPrinted>
  <dcterms:created xsi:type="dcterms:W3CDTF">2016-06-24T17:54:11Z</dcterms:created>
  <dcterms:modified xsi:type="dcterms:W3CDTF">2016-08-02T17:17:01Z</dcterms:modified>
</cp:coreProperties>
</file>